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0" l="1"/>
  <c r="I30" i="10" l="1"/>
  <c r="I177" i="10" l="1"/>
  <c r="I114" i="10" l="1"/>
  <c r="G114" i="10" l="1"/>
  <c r="H114" i="10"/>
  <c r="K248" i="10" l="1"/>
  <c r="I132" i="10" l="1"/>
  <c r="I78" i="10"/>
  <c r="I29" i="10" l="1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8" i="10"/>
  <c r="I134" i="10" s="1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<sst xmlns="http://schemas.openxmlformats.org/spreadsheetml/2006/main" count="450" uniqueCount="125">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</sst>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88" activePane="bottomLeft" state="frozen"/>
      <selection pane="bottomLeft" activeCell="I96" sqref="I96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96" t="s">
        <v>124</v>
      </c>
      <c r="H1" s="196"/>
      <c r="I1" s="196"/>
      <c r="J1" s="196"/>
      <c r="K1" s="196"/>
    </row>
    <row r="2" spans="1:11" ht="68.25" customHeight="1" x14ac:dyDescent="0.25">
      <c r="G2" s="196" t="s">
        <v>118</v>
      </c>
      <c r="H2" s="196"/>
      <c r="I2" s="196"/>
      <c r="J2" s="196"/>
      <c r="K2" s="196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97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36"/>
    </row>
    <row r="5" spans="1:11" ht="39.75" customHeight="1" thickTop="1" x14ac:dyDescent="0.25">
      <c r="A5" s="199" t="s">
        <v>6</v>
      </c>
      <c r="B5" s="202" t="s">
        <v>15</v>
      </c>
      <c r="C5" s="202" t="s">
        <v>0</v>
      </c>
      <c r="D5" s="201" t="s">
        <v>14</v>
      </c>
      <c r="E5" s="204" t="s">
        <v>7</v>
      </c>
      <c r="F5" s="201" t="s">
        <v>8</v>
      </c>
      <c r="G5" s="202" t="s">
        <v>119</v>
      </c>
      <c r="H5" s="202"/>
      <c r="I5" s="202"/>
      <c r="J5" s="202"/>
      <c r="K5" s="206"/>
    </row>
    <row r="6" spans="1:11" ht="26.25" customHeight="1" thickBot="1" x14ac:dyDescent="0.3">
      <c r="A6" s="200"/>
      <c r="B6" s="203"/>
      <c r="C6" s="203"/>
      <c r="D6" s="190"/>
      <c r="E6" s="205"/>
      <c r="F6" s="190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12" t="s">
        <v>66</v>
      </c>
      <c r="B8" s="115" t="s">
        <v>65</v>
      </c>
      <c r="C8" s="118" t="s">
        <v>108</v>
      </c>
      <c r="D8" s="121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13"/>
      <c r="B9" s="116"/>
      <c r="C9" s="119"/>
      <c r="D9" s="122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13"/>
      <c r="B10" s="116"/>
      <c r="C10" s="119"/>
      <c r="D10" s="122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13"/>
      <c r="B11" s="116"/>
      <c r="C11" s="119"/>
      <c r="D11" s="122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13"/>
      <c r="B12" s="116"/>
      <c r="C12" s="119"/>
      <c r="D12" s="122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29"/>
      <c r="B13" s="128"/>
      <c r="C13" s="157"/>
      <c r="D13" s="124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25" t="s">
        <v>53</v>
      </c>
      <c r="B14" s="154" t="s">
        <v>58</v>
      </c>
      <c r="C14" s="158" t="s">
        <v>108</v>
      </c>
      <c r="D14" s="151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26"/>
      <c r="B15" s="155"/>
      <c r="C15" s="159"/>
      <c r="D15" s="152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26"/>
      <c r="B16" s="155"/>
      <c r="C16" s="159"/>
      <c r="D16" s="152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26"/>
      <c r="B17" s="155"/>
      <c r="C17" s="159"/>
      <c r="D17" s="152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26"/>
      <c r="B18" s="155"/>
      <c r="C18" s="159"/>
      <c r="D18" s="152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27"/>
      <c r="B19" s="156"/>
      <c r="C19" s="160"/>
      <c r="D19" s="15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41" t="s">
        <v>55</v>
      </c>
      <c r="B20" s="144" t="s">
        <v>19</v>
      </c>
      <c r="C20" s="170" t="s">
        <v>108</v>
      </c>
      <c r="D20" s="133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42"/>
      <c r="B21" s="145"/>
      <c r="C21" s="171"/>
      <c r="D21" s="134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42"/>
      <c r="B22" s="145"/>
      <c r="C22" s="171"/>
      <c r="D22" s="134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42"/>
      <c r="B23" s="145"/>
      <c r="C23" s="171"/>
      <c r="D23" s="134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42"/>
      <c r="B24" s="145"/>
      <c r="C24" s="171"/>
      <c r="D24" s="134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43"/>
      <c r="B25" s="146"/>
      <c r="C25" s="185"/>
      <c r="D25" s="150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41" t="s">
        <v>59</v>
      </c>
      <c r="B26" s="144" t="s">
        <v>80</v>
      </c>
      <c r="C26" s="170" t="s">
        <v>108</v>
      </c>
      <c r="D26" s="133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42"/>
      <c r="B27" s="145"/>
      <c r="C27" s="171"/>
      <c r="D27" s="134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42"/>
      <c r="B28" s="145"/>
      <c r="C28" s="171"/>
      <c r="D28" s="134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42"/>
      <c r="B29" s="145"/>
      <c r="C29" s="171"/>
      <c r="D29" s="134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42"/>
      <c r="B30" s="145"/>
      <c r="C30" s="171"/>
      <c r="D30" s="134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14411.07+911.36939-911.36939+240.13+493.49217+177.74722</f>
        <v>15322.439389999998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68"/>
      <c r="B31" s="169"/>
      <c r="C31" s="172"/>
      <c r="D31" s="135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25" t="s">
        <v>54</v>
      </c>
      <c r="B32" s="154" t="s">
        <v>71</v>
      </c>
      <c r="C32" s="158" t="s">
        <v>122</v>
      </c>
      <c r="D32" s="151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26"/>
      <c r="B33" s="155"/>
      <c r="C33" s="159"/>
      <c r="D33" s="152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26"/>
      <c r="B34" s="155"/>
      <c r="C34" s="159"/>
      <c r="D34" s="152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26"/>
      <c r="B35" s="155"/>
      <c r="C35" s="159"/>
      <c r="D35" s="152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26"/>
      <c r="B36" s="155"/>
      <c r="C36" s="159"/>
      <c r="D36" s="152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66"/>
      <c r="B37" s="167"/>
      <c r="C37" s="184"/>
      <c r="D37" s="192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25" t="s">
        <v>79</v>
      </c>
      <c r="B38" s="154" t="s">
        <v>107</v>
      </c>
      <c r="C38" s="136" t="s">
        <v>121</v>
      </c>
      <c r="D38" s="151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26"/>
      <c r="B39" s="155"/>
      <c r="C39" s="137"/>
      <c r="D39" s="152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26"/>
      <c r="B40" s="155"/>
      <c r="C40" s="137"/>
      <c r="D40" s="152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26"/>
      <c r="B41" s="155"/>
      <c r="C41" s="137"/>
      <c r="D41" s="152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26"/>
      <c r="B42" s="155"/>
      <c r="C42" s="137"/>
      <c r="D42" s="152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66"/>
      <c r="B43" s="167"/>
      <c r="C43" s="195"/>
      <c r="D43" s="192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25" t="s">
        <v>87</v>
      </c>
      <c r="B44" s="154" t="s">
        <v>85</v>
      </c>
      <c r="C44" s="136" t="s">
        <v>121</v>
      </c>
      <c r="D44" s="151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26"/>
      <c r="B45" s="155"/>
      <c r="C45" s="137"/>
      <c r="D45" s="152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26"/>
      <c r="B46" s="155"/>
      <c r="C46" s="137"/>
      <c r="D46" s="152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26"/>
      <c r="B47" s="155"/>
      <c r="C47" s="137"/>
      <c r="D47" s="152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26"/>
      <c r="B48" s="155"/>
      <c r="C48" s="137"/>
      <c r="D48" s="152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74"/>
      <c r="B49" s="175"/>
      <c r="C49" s="194"/>
      <c r="D49" s="190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12" t="s">
        <v>67</v>
      </c>
      <c r="B50" s="115" t="s">
        <v>68</v>
      </c>
      <c r="C50" s="118" t="s">
        <v>108</v>
      </c>
      <c r="D50" s="121" t="s">
        <v>37</v>
      </c>
      <c r="E50" s="37" t="s">
        <v>1</v>
      </c>
      <c r="F50" s="87">
        <f t="shared" si="1"/>
        <v>1758749.6995019498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442162.37384999997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13"/>
      <c r="B51" s="116"/>
      <c r="C51" s="119"/>
      <c r="D51" s="122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13"/>
      <c r="B52" s="116"/>
      <c r="C52" s="119"/>
      <c r="D52" s="122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13"/>
      <c r="B53" s="116"/>
      <c r="C53" s="119"/>
      <c r="D53" s="122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13"/>
      <c r="B54" s="116"/>
      <c r="C54" s="119"/>
      <c r="D54" s="122"/>
      <c r="E54" s="7" t="s">
        <v>4</v>
      </c>
      <c r="F54" s="91">
        <f t="shared" si="1"/>
        <v>1578817.9646419501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400084.11291999999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29"/>
      <c r="B55" s="128"/>
      <c r="C55" s="157"/>
      <c r="D55" s="124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62" t="s">
        <v>20</v>
      </c>
      <c r="B56" s="164" t="s">
        <v>34</v>
      </c>
      <c r="C56" s="182" t="s">
        <v>108</v>
      </c>
      <c r="D56" s="139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63"/>
      <c r="B57" s="165"/>
      <c r="C57" s="183"/>
      <c r="D57" s="140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63"/>
      <c r="B58" s="165"/>
      <c r="C58" s="183"/>
      <c r="D58" s="140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63"/>
      <c r="B59" s="165"/>
      <c r="C59" s="183"/>
      <c r="D59" s="140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63"/>
      <c r="B60" s="165"/>
      <c r="C60" s="183"/>
      <c r="D60" s="140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63"/>
      <c r="B61" s="165"/>
      <c r="C61" s="183"/>
      <c r="D61" s="140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73" t="s">
        <v>21</v>
      </c>
      <c r="B62" s="181" t="s">
        <v>114</v>
      </c>
      <c r="C62" s="191" t="s">
        <v>108</v>
      </c>
      <c r="D62" s="17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73"/>
      <c r="B63" s="181"/>
      <c r="C63" s="191"/>
      <c r="D63" s="17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73"/>
      <c r="B64" s="181"/>
      <c r="C64" s="191"/>
      <c r="D64" s="17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73"/>
      <c r="B65" s="181"/>
      <c r="C65" s="191"/>
      <c r="D65" s="17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73"/>
      <c r="B66" s="181"/>
      <c r="C66" s="191"/>
      <c r="D66" s="17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73"/>
      <c r="B67" s="181"/>
      <c r="C67" s="191"/>
      <c r="D67" s="17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41" t="s">
        <v>23</v>
      </c>
      <c r="B68" s="144" t="s">
        <v>105</v>
      </c>
      <c r="C68" s="147" t="s">
        <v>120</v>
      </c>
      <c r="D68" s="133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42"/>
      <c r="B69" s="145"/>
      <c r="C69" s="148"/>
      <c r="D69" s="134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42"/>
      <c r="B70" s="145"/>
      <c r="C70" s="148"/>
      <c r="D70" s="134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42"/>
      <c r="B71" s="145"/>
      <c r="C71" s="148"/>
      <c r="D71" s="134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42"/>
      <c r="B72" s="145"/>
      <c r="C72" s="148"/>
      <c r="D72" s="134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43"/>
      <c r="B73" s="146"/>
      <c r="C73" s="149"/>
      <c r="D73" s="150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41" t="s">
        <v>64</v>
      </c>
      <c r="B74" s="144" t="s">
        <v>22</v>
      </c>
      <c r="C74" s="147" t="s">
        <v>122</v>
      </c>
      <c r="D74" s="133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42"/>
      <c r="B75" s="145"/>
      <c r="C75" s="148"/>
      <c r="D75" s="134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42"/>
      <c r="B76" s="145"/>
      <c r="C76" s="148"/>
      <c r="D76" s="134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42"/>
      <c r="B77" s="145"/>
      <c r="C77" s="148"/>
      <c r="D77" s="134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42"/>
      <c r="B78" s="145"/>
      <c r="C78" s="148"/>
      <c r="D78" s="134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43"/>
      <c r="B79" s="146"/>
      <c r="C79" s="149"/>
      <c r="D79" s="150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41" t="s">
        <v>24</v>
      </c>
      <c r="B80" s="144" t="s">
        <v>41</v>
      </c>
      <c r="C80" s="170" t="s">
        <v>108</v>
      </c>
      <c r="D80" s="133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42"/>
      <c r="B81" s="145"/>
      <c r="C81" s="171"/>
      <c r="D81" s="134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42"/>
      <c r="B82" s="145"/>
      <c r="C82" s="171"/>
      <c r="D82" s="134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42"/>
      <c r="B83" s="145"/>
      <c r="C83" s="171"/>
      <c r="D83" s="134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42"/>
      <c r="B84" s="145"/>
      <c r="C84" s="171"/>
      <c r="D84" s="134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43"/>
      <c r="B85" s="146"/>
      <c r="C85" s="185"/>
      <c r="D85" s="150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41" t="s">
        <v>106</v>
      </c>
      <c r="B86" s="144" t="s">
        <v>25</v>
      </c>
      <c r="C86" s="147" t="s">
        <v>122</v>
      </c>
      <c r="D86" s="133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42"/>
      <c r="B87" s="145"/>
      <c r="C87" s="148"/>
      <c r="D87" s="134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42"/>
      <c r="B88" s="145"/>
      <c r="C88" s="148"/>
      <c r="D88" s="134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42"/>
      <c r="B89" s="145" t="s">
        <v>9</v>
      </c>
      <c r="C89" s="148"/>
      <c r="D89" s="134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42"/>
      <c r="B90" s="145"/>
      <c r="C90" s="148"/>
      <c r="D90" s="134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89"/>
      <c r="B91" s="188"/>
      <c r="C91" s="176"/>
      <c r="D91" s="19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25" t="s">
        <v>56</v>
      </c>
      <c r="B92" s="154" t="s">
        <v>60</v>
      </c>
      <c r="C92" s="158" t="s">
        <v>108</v>
      </c>
      <c r="D92" s="151" t="s">
        <v>37</v>
      </c>
      <c r="E92" s="44" t="s">
        <v>1</v>
      </c>
      <c r="F92" s="75">
        <f t="shared" si="16"/>
        <v>1203170.94653195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348371.08922000002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26"/>
      <c r="B93" s="155"/>
      <c r="C93" s="159"/>
      <c r="D93" s="152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26"/>
      <c r="B94" s="155"/>
      <c r="C94" s="159"/>
      <c r="D94" s="152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26"/>
      <c r="B95" s="155"/>
      <c r="C95" s="159"/>
      <c r="D95" s="152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26"/>
      <c r="B96" s="155"/>
      <c r="C96" s="159"/>
      <c r="D96" s="152"/>
      <c r="E96" s="11" t="s">
        <v>4</v>
      </c>
      <c r="F96" s="51">
        <f t="shared" si="16"/>
        <v>1203170.94653195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f>296675.3656+40130.8902+10983.39279-873.72544+1455.16607</f>
        <v>348371.08922000002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66"/>
      <c r="B97" s="167"/>
      <c r="C97" s="184"/>
      <c r="D97" s="192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62" t="s">
        <v>26</v>
      </c>
      <c r="B98" s="164" t="s">
        <v>35</v>
      </c>
      <c r="C98" s="182" t="s">
        <v>108</v>
      </c>
      <c r="D98" s="139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63"/>
      <c r="B99" s="165"/>
      <c r="C99" s="183"/>
      <c r="D99" s="140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63"/>
      <c r="B100" s="165"/>
      <c r="C100" s="183"/>
      <c r="D100" s="140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63"/>
      <c r="B101" s="165"/>
      <c r="C101" s="183"/>
      <c r="D101" s="140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63"/>
      <c r="B102" s="165"/>
      <c r="C102" s="183"/>
      <c r="D102" s="140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63"/>
      <c r="B103" s="165"/>
      <c r="C103" s="183"/>
      <c r="D103" s="140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73" t="s">
        <v>61</v>
      </c>
      <c r="B104" s="181" t="s">
        <v>38</v>
      </c>
      <c r="C104" s="147">
        <v>2025</v>
      </c>
      <c r="D104" s="17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73"/>
      <c r="B105" s="181"/>
      <c r="C105" s="148"/>
      <c r="D105" s="17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73"/>
      <c r="B106" s="181"/>
      <c r="C106" s="148"/>
      <c r="D106" s="17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73"/>
      <c r="B107" s="181"/>
      <c r="C107" s="148"/>
      <c r="D107" s="17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73"/>
      <c r="B108" s="181"/>
      <c r="C108" s="148"/>
      <c r="D108" s="17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73"/>
      <c r="B109" s="181"/>
      <c r="C109" s="149"/>
      <c r="D109" s="17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41" t="s">
        <v>62</v>
      </c>
      <c r="B110" s="144" t="s">
        <v>27</v>
      </c>
      <c r="C110" s="147" t="s">
        <v>122</v>
      </c>
      <c r="D110" s="133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42"/>
      <c r="B111" s="145"/>
      <c r="C111" s="148"/>
      <c r="D111" s="134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42"/>
      <c r="B112" s="145"/>
      <c r="C112" s="148"/>
      <c r="D112" s="134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42"/>
      <c r="B113" s="145"/>
      <c r="C113" s="148"/>
      <c r="D113" s="134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42"/>
      <c r="B114" s="145"/>
      <c r="C114" s="148"/>
      <c r="D114" s="134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65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43"/>
      <c r="B115" s="146"/>
      <c r="C115" s="149"/>
      <c r="D115" s="150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41" t="s">
        <v>28</v>
      </c>
      <c r="B116" s="144" t="s">
        <v>29</v>
      </c>
      <c r="C116" s="170" t="s">
        <v>108</v>
      </c>
      <c r="D116" s="133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42"/>
      <c r="B117" s="145"/>
      <c r="C117" s="171"/>
      <c r="D117" s="134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42"/>
      <c r="B118" s="145"/>
      <c r="C118" s="171"/>
      <c r="D118" s="134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42"/>
      <c r="B119" s="145"/>
      <c r="C119" s="171"/>
      <c r="D119" s="134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42"/>
      <c r="B120" s="145"/>
      <c r="C120" s="171"/>
      <c r="D120" s="134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43"/>
      <c r="B121" s="146"/>
      <c r="C121" s="185"/>
      <c r="D121" s="150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41" t="s">
        <v>115</v>
      </c>
      <c r="B122" s="144" t="s">
        <v>101</v>
      </c>
      <c r="C122" s="147">
        <v>2021</v>
      </c>
      <c r="D122" s="133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42"/>
      <c r="B123" s="145"/>
      <c r="C123" s="148"/>
      <c r="D123" s="134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42"/>
      <c r="B124" s="145"/>
      <c r="C124" s="148"/>
      <c r="D124" s="134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42"/>
      <c r="B125" s="145"/>
      <c r="C125" s="148"/>
      <c r="D125" s="134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42"/>
      <c r="B126" s="145"/>
      <c r="C126" s="148"/>
      <c r="D126" s="134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9"/>
      <c r="B127" s="188"/>
      <c r="C127" s="176"/>
      <c r="D127" s="19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25" t="s">
        <v>30</v>
      </c>
      <c r="B128" s="154" t="s">
        <v>31</v>
      </c>
      <c r="C128" s="158" t="s">
        <v>108</v>
      </c>
      <c r="D128" s="151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26"/>
      <c r="B129" s="155"/>
      <c r="C129" s="159"/>
      <c r="D129" s="152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26"/>
      <c r="B130" s="155"/>
      <c r="C130" s="159"/>
      <c r="D130" s="152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26"/>
      <c r="B131" s="155"/>
      <c r="C131" s="159"/>
      <c r="D131" s="152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26"/>
      <c r="B132" s="155"/>
      <c r="C132" s="159"/>
      <c r="D132" s="152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74"/>
      <c r="B133" s="175"/>
      <c r="C133" s="178"/>
      <c r="D133" s="190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12" t="s">
        <v>17</v>
      </c>
      <c r="B134" s="115" t="s">
        <v>39</v>
      </c>
      <c r="C134" s="118" t="s">
        <v>108</v>
      </c>
      <c r="D134" s="121" t="s">
        <v>12</v>
      </c>
      <c r="E134" s="37" t="s">
        <v>1</v>
      </c>
      <c r="F134" s="87">
        <f t="shared" si="16"/>
        <v>81687.410050000006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16965.574000000001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13"/>
      <c r="B135" s="116"/>
      <c r="C135" s="119"/>
      <c r="D135" s="122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13"/>
      <c r="B136" s="116"/>
      <c r="C136" s="119"/>
      <c r="D136" s="122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13"/>
      <c r="B137" s="116"/>
      <c r="C137" s="119"/>
      <c r="D137" s="122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13"/>
      <c r="B138" s="116"/>
      <c r="C138" s="119"/>
      <c r="D138" s="122"/>
      <c r="E138" s="7" t="s">
        <v>4</v>
      </c>
      <c r="F138" s="91">
        <f t="shared" si="29"/>
        <v>81687.410050000006</v>
      </c>
      <c r="G138" s="92">
        <f>15950.89222</f>
        <v>15950.89222</v>
      </c>
      <c r="H138" s="93">
        <f>15601.928-2143.24017</f>
        <v>13458.687829999999</v>
      </c>
      <c r="I138" s="93">
        <f>16965.574</f>
        <v>16965.574000000001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114"/>
      <c r="B139" s="117"/>
      <c r="C139" s="120"/>
      <c r="D139" s="123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12" t="s">
        <v>16</v>
      </c>
      <c r="B140" s="115" t="s">
        <v>33</v>
      </c>
      <c r="C140" s="118" t="s">
        <v>108</v>
      </c>
      <c r="D140" s="121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13"/>
      <c r="B141" s="116"/>
      <c r="C141" s="119"/>
      <c r="D141" s="122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13"/>
      <c r="B142" s="116"/>
      <c r="C142" s="119"/>
      <c r="D142" s="122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13"/>
      <c r="B143" s="116"/>
      <c r="C143" s="119"/>
      <c r="D143" s="122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13"/>
      <c r="B144" s="116"/>
      <c r="C144" s="119"/>
      <c r="D144" s="122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29"/>
      <c r="B145" s="128"/>
      <c r="C145" s="157"/>
      <c r="D145" s="124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25" t="s">
        <v>32</v>
      </c>
      <c r="B146" s="154" t="s">
        <v>11</v>
      </c>
      <c r="C146" s="158" t="s">
        <v>108</v>
      </c>
      <c r="D146" s="151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26"/>
      <c r="B147" s="155"/>
      <c r="C147" s="159"/>
      <c r="D147" s="152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26"/>
      <c r="B148" s="155"/>
      <c r="C148" s="159"/>
      <c r="D148" s="152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26"/>
      <c r="B149" s="155"/>
      <c r="C149" s="159"/>
      <c r="D149" s="152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26"/>
      <c r="B150" s="155"/>
      <c r="C150" s="159"/>
      <c r="D150" s="152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66"/>
      <c r="B151" s="167"/>
      <c r="C151" s="184"/>
      <c r="D151" s="192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25" t="s">
        <v>13</v>
      </c>
      <c r="B152" s="154" t="s">
        <v>10</v>
      </c>
      <c r="C152" s="158" t="s">
        <v>108</v>
      </c>
      <c r="D152" s="151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26"/>
      <c r="B153" s="155"/>
      <c r="C153" s="159"/>
      <c r="D153" s="152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26"/>
      <c r="B154" s="155"/>
      <c r="C154" s="159"/>
      <c r="D154" s="152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26"/>
      <c r="B155" s="155"/>
      <c r="C155" s="159"/>
      <c r="D155" s="152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26"/>
      <c r="B156" s="155"/>
      <c r="C156" s="159"/>
      <c r="D156" s="152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74"/>
      <c r="B157" s="175"/>
      <c r="C157" s="178"/>
      <c r="D157" s="190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12" t="s">
        <v>36</v>
      </c>
      <c r="B158" s="115" t="s">
        <v>69</v>
      </c>
      <c r="C158" s="130"/>
      <c r="D158" s="121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13"/>
      <c r="B159" s="116"/>
      <c r="C159" s="131"/>
      <c r="D159" s="122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13"/>
      <c r="B160" s="116"/>
      <c r="C160" s="131"/>
      <c r="D160" s="122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13"/>
      <c r="B161" s="116"/>
      <c r="C161" s="131"/>
      <c r="D161" s="122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13"/>
      <c r="B162" s="116"/>
      <c r="C162" s="131"/>
      <c r="D162" s="122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29"/>
      <c r="B163" s="128"/>
      <c r="C163" s="132"/>
      <c r="D163" s="124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25" t="s">
        <v>90</v>
      </c>
      <c r="B164" s="154" t="s">
        <v>72</v>
      </c>
      <c r="C164" s="136"/>
      <c r="D164" s="151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26"/>
      <c r="B165" s="155"/>
      <c r="C165" s="137"/>
      <c r="D165" s="152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26"/>
      <c r="B166" s="155"/>
      <c r="C166" s="137"/>
      <c r="D166" s="152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26"/>
      <c r="B167" s="155"/>
      <c r="C167" s="137"/>
      <c r="D167" s="152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26"/>
      <c r="B168" s="155"/>
      <c r="C168" s="137"/>
      <c r="D168" s="152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74"/>
      <c r="B169" s="175"/>
      <c r="C169" s="194"/>
      <c r="D169" s="190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12" t="s">
        <v>18</v>
      </c>
      <c r="B170" s="115" t="s">
        <v>40</v>
      </c>
      <c r="C170" s="118" t="s">
        <v>108</v>
      </c>
      <c r="D170" s="121" t="s">
        <v>12</v>
      </c>
      <c r="E170" s="37" t="s">
        <v>1</v>
      </c>
      <c r="F170" s="87">
        <f t="shared" si="29"/>
        <v>113631.69270000001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38322.273000000001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13"/>
      <c r="B171" s="116"/>
      <c r="C171" s="119"/>
      <c r="D171" s="122"/>
      <c r="E171" s="7" t="s">
        <v>2</v>
      </c>
      <c r="F171" s="91">
        <f t="shared" si="29"/>
        <v>110149.87350000002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38322.273000000001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13"/>
      <c r="B172" s="116"/>
      <c r="C172" s="119"/>
      <c r="D172" s="122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13"/>
      <c r="B173" s="116"/>
      <c r="C173" s="119"/>
      <c r="D173" s="122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13"/>
      <c r="B174" s="116"/>
      <c r="C174" s="119"/>
      <c r="D174" s="122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29"/>
      <c r="B175" s="128"/>
      <c r="C175" s="157"/>
      <c r="D175" s="124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25" t="s">
        <v>77</v>
      </c>
      <c r="B176" s="154" t="s">
        <v>40</v>
      </c>
      <c r="C176" s="158" t="s">
        <v>108</v>
      </c>
      <c r="D176" s="151" t="s">
        <v>12</v>
      </c>
      <c r="E176" s="44" t="s">
        <v>1</v>
      </c>
      <c r="F176" s="75">
        <f t="shared" si="29"/>
        <v>105644.64750000001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38322.273000000001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26"/>
      <c r="B177" s="155"/>
      <c r="C177" s="159"/>
      <c r="D177" s="152"/>
      <c r="E177" s="11" t="s">
        <v>2</v>
      </c>
      <c r="F177" s="51">
        <f t="shared" si="29"/>
        <v>105644.64750000001</v>
      </c>
      <c r="G177" s="52">
        <f>11296.3605+5164.128+2904.822</f>
        <v>19365.3105</v>
      </c>
      <c r="H177" s="53">
        <v>23634.401999999998</v>
      </c>
      <c r="I177" s="53">
        <f>12161.331+26160.942</f>
        <v>38322.273000000001</v>
      </c>
      <c r="J177" s="53">
        <v>12161.331</v>
      </c>
      <c r="K177" s="54">
        <v>12161.331</v>
      </c>
    </row>
    <row r="178" spans="1:11" ht="15" customHeight="1" x14ac:dyDescent="0.25">
      <c r="A178" s="126"/>
      <c r="B178" s="155"/>
      <c r="C178" s="159"/>
      <c r="D178" s="152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26"/>
      <c r="B179" s="155"/>
      <c r="C179" s="159"/>
      <c r="D179" s="152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26"/>
      <c r="B180" s="155"/>
      <c r="C180" s="159"/>
      <c r="D180" s="152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66"/>
      <c r="B181" s="167"/>
      <c r="C181" s="184"/>
      <c r="D181" s="192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25" t="s">
        <v>100</v>
      </c>
      <c r="B182" s="154" t="s">
        <v>78</v>
      </c>
      <c r="C182" s="136" t="s">
        <v>123</v>
      </c>
      <c r="D182" s="151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26"/>
      <c r="B183" s="155"/>
      <c r="C183" s="137"/>
      <c r="D183" s="152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26"/>
      <c r="B184" s="155"/>
      <c r="C184" s="137"/>
      <c r="D184" s="152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26"/>
      <c r="B185" s="155"/>
      <c r="C185" s="137"/>
      <c r="D185" s="152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26"/>
      <c r="B186" s="155"/>
      <c r="C186" s="137"/>
      <c r="D186" s="152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74"/>
      <c r="B187" s="175"/>
      <c r="C187" s="194"/>
      <c r="D187" s="190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12">
        <v>7</v>
      </c>
      <c r="B188" s="115" t="s">
        <v>84</v>
      </c>
      <c r="C188" s="118" t="s">
        <v>121</v>
      </c>
      <c r="D188" s="121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13"/>
      <c r="B189" s="116"/>
      <c r="C189" s="119"/>
      <c r="D189" s="122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13"/>
      <c r="B190" s="116"/>
      <c r="C190" s="119"/>
      <c r="D190" s="122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13"/>
      <c r="B191" s="116"/>
      <c r="C191" s="119"/>
      <c r="D191" s="122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13"/>
      <c r="B192" s="116"/>
      <c r="C192" s="119"/>
      <c r="D192" s="122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114"/>
      <c r="B193" s="117"/>
      <c r="C193" s="120"/>
      <c r="D193" s="123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12" t="s">
        <v>91</v>
      </c>
      <c r="B194" s="115" t="s">
        <v>52</v>
      </c>
      <c r="C194" s="130">
        <v>2025</v>
      </c>
      <c r="D194" s="121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13"/>
      <c r="B195" s="116"/>
      <c r="C195" s="131"/>
      <c r="D195" s="122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13"/>
      <c r="B196" s="116"/>
      <c r="C196" s="131"/>
      <c r="D196" s="122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13"/>
      <c r="B197" s="116"/>
      <c r="C197" s="131"/>
      <c r="D197" s="122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13"/>
      <c r="B198" s="116"/>
      <c r="C198" s="131"/>
      <c r="D198" s="122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29"/>
      <c r="B199" s="128"/>
      <c r="C199" s="132"/>
      <c r="D199" s="124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62" t="s">
        <v>92</v>
      </c>
      <c r="B200" s="164" t="s">
        <v>51</v>
      </c>
      <c r="C200" s="136"/>
      <c r="D200" s="139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63"/>
      <c r="B201" s="165"/>
      <c r="C201" s="137"/>
      <c r="D201" s="140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63"/>
      <c r="B202" s="165"/>
      <c r="C202" s="137"/>
      <c r="D202" s="140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63"/>
      <c r="B203" s="165"/>
      <c r="C203" s="137"/>
      <c r="D203" s="140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63"/>
      <c r="B204" s="165"/>
      <c r="C204" s="137"/>
      <c r="D204" s="140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63"/>
      <c r="B205" s="165"/>
      <c r="C205" s="138"/>
      <c r="D205" s="140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73" t="s">
        <v>93</v>
      </c>
      <c r="B206" s="181" t="s">
        <v>46</v>
      </c>
      <c r="C206" s="147"/>
      <c r="D206" s="17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73"/>
      <c r="B207" s="181"/>
      <c r="C207" s="148"/>
      <c r="D207" s="17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73"/>
      <c r="B208" s="181"/>
      <c r="C208" s="148"/>
      <c r="D208" s="17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73"/>
      <c r="B209" s="181"/>
      <c r="C209" s="148"/>
      <c r="D209" s="17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73"/>
      <c r="B210" s="181"/>
      <c r="C210" s="148"/>
      <c r="D210" s="17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73"/>
      <c r="B211" s="181"/>
      <c r="C211" s="149"/>
      <c r="D211" s="17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41" t="s">
        <v>94</v>
      </c>
      <c r="B212" s="144" t="s">
        <v>47</v>
      </c>
      <c r="C212" s="147"/>
      <c r="D212" s="133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42"/>
      <c r="B213" s="145"/>
      <c r="C213" s="148"/>
      <c r="D213" s="134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42"/>
      <c r="B214" s="145"/>
      <c r="C214" s="148"/>
      <c r="D214" s="134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42"/>
      <c r="B215" s="145"/>
      <c r="C215" s="148"/>
      <c r="D215" s="134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42"/>
      <c r="B216" s="145"/>
      <c r="C216" s="148"/>
      <c r="D216" s="134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43"/>
      <c r="B217" s="146"/>
      <c r="C217" s="149"/>
      <c r="D217" s="150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41" t="s">
        <v>95</v>
      </c>
      <c r="B218" s="144" t="s">
        <v>48</v>
      </c>
      <c r="C218" s="170"/>
      <c r="D218" s="133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42"/>
      <c r="B219" s="145"/>
      <c r="C219" s="171"/>
      <c r="D219" s="134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42"/>
      <c r="B220" s="145"/>
      <c r="C220" s="171"/>
      <c r="D220" s="134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42"/>
      <c r="B221" s="145"/>
      <c r="C221" s="171"/>
      <c r="D221" s="134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42"/>
      <c r="B222" s="145"/>
      <c r="C222" s="171"/>
      <c r="D222" s="134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68"/>
      <c r="B223" s="169"/>
      <c r="C223" s="172"/>
      <c r="D223" s="135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25" t="s">
        <v>96</v>
      </c>
      <c r="B224" s="154" t="s">
        <v>70</v>
      </c>
      <c r="C224" s="158"/>
      <c r="D224" s="151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26"/>
      <c r="B225" s="155"/>
      <c r="C225" s="159"/>
      <c r="D225" s="152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26"/>
      <c r="B226" s="155"/>
      <c r="C226" s="159"/>
      <c r="D226" s="152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26"/>
      <c r="B227" s="155"/>
      <c r="C227" s="159"/>
      <c r="D227" s="152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26"/>
      <c r="B228" s="155"/>
      <c r="C228" s="159"/>
      <c r="D228" s="152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27"/>
      <c r="B229" s="156"/>
      <c r="C229" s="160"/>
      <c r="D229" s="15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41" t="s">
        <v>97</v>
      </c>
      <c r="B230" s="144" t="s">
        <v>42</v>
      </c>
      <c r="C230" s="147"/>
      <c r="D230" s="133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42"/>
      <c r="B231" s="145"/>
      <c r="C231" s="148"/>
      <c r="D231" s="134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42"/>
      <c r="B232" s="145"/>
      <c r="C232" s="148"/>
      <c r="D232" s="134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42"/>
      <c r="B233" s="145"/>
      <c r="C233" s="148"/>
      <c r="D233" s="134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42"/>
      <c r="B234" s="145"/>
      <c r="C234" s="148"/>
      <c r="D234" s="134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43"/>
      <c r="B235" s="146"/>
      <c r="C235" s="149"/>
      <c r="D235" s="150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41" t="s">
        <v>98</v>
      </c>
      <c r="B236" s="144" t="s">
        <v>44</v>
      </c>
      <c r="C236" s="147"/>
      <c r="D236" s="133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42"/>
      <c r="B237" s="145"/>
      <c r="C237" s="148"/>
      <c r="D237" s="134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42"/>
      <c r="B238" s="145"/>
      <c r="C238" s="148"/>
      <c r="D238" s="134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42"/>
      <c r="B239" s="145"/>
      <c r="C239" s="148"/>
      <c r="D239" s="134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42"/>
      <c r="B240" s="145"/>
      <c r="C240" s="148"/>
      <c r="D240" s="134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68"/>
      <c r="B241" s="169"/>
      <c r="C241" s="176"/>
      <c r="D241" s="135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25" t="s">
        <v>109</v>
      </c>
      <c r="B242" s="154" t="s">
        <v>110</v>
      </c>
      <c r="C242" s="136">
        <v>2025</v>
      </c>
      <c r="D242" s="151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26"/>
      <c r="B243" s="155"/>
      <c r="C243" s="137"/>
      <c r="D243" s="152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26"/>
      <c r="B244" s="155"/>
      <c r="C244" s="137"/>
      <c r="D244" s="152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26"/>
      <c r="B245" s="155"/>
      <c r="C245" s="137"/>
      <c r="D245" s="152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26"/>
      <c r="B246" s="155"/>
      <c r="C246" s="137"/>
      <c r="D246" s="152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27"/>
      <c r="B247" s="156"/>
      <c r="C247" s="138"/>
      <c r="D247" s="15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41" t="s">
        <v>111</v>
      </c>
      <c r="B248" s="144" t="s">
        <v>101</v>
      </c>
      <c r="C248" s="147">
        <v>2025</v>
      </c>
      <c r="D248" s="133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42"/>
      <c r="B249" s="145"/>
      <c r="C249" s="148"/>
      <c r="D249" s="134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42"/>
      <c r="B250" s="145"/>
      <c r="C250" s="148"/>
      <c r="D250" s="134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42"/>
      <c r="B251" s="145"/>
      <c r="C251" s="148"/>
      <c r="D251" s="134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42"/>
      <c r="B252" s="145"/>
      <c r="C252" s="148"/>
      <c r="D252" s="134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43"/>
      <c r="B253" s="146"/>
      <c r="C253" s="149"/>
      <c r="D253" s="150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41" t="s">
        <v>112</v>
      </c>
      <c r="B254" s="144" t="s">
        <v>113</v>
      </c>
      <c r="C254" s="147" t="s">
        <v>108</v>
      </c>
      <c r="D254" s="133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42"/>
      <c r="B255" s="145"/>
      <c r="C255" s="148"/>
      <c r="D255" s="134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42"/>
      <c r="B256" s="145"/>
      <c r="C256" s="148"/>
      <c r="D256" s="134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42"/>
      <c r="B257" s="145"/>
      <c r="C257" s="148"/>
      <c r="D257" s="134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42"/>
      <c r="B258" s="145"/>
      <c r="C258" s="148"/>
      <c r="D258" s="134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79"/>
      <c r="B259" s="180"/>
      <c r="C259" s="186"/>
      <c r="D259" s="161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12" t="s">
        <v>81</v>
      </c>
      <c r="B260" s="115" t="s">
        <v>88</v>
      </c>
      <c r="C260" s="118"/>
      <c r="D260" s="121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13"/>
      <c r="B261" s="116"/>
      <c r="C261" s="119"/>
      <c r="D261" s="122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13"/>
      <c r="B262" s="116"/>
      <c r="C262" s="119"/>
      <c r="D262" s="122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13"/>
      <c r="B263" s="116"/>
      <c r="C263" s="119"/>
      <c r="D263" s="122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13"/>
      <c r="B264" s="116"/>
      <c r="C264" s="119"/>
      <c r="D264" s="122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29"/>
      <c r="B265" s="128"/>
      <c r="C265" s="157"/>
      <c r="D265" s="124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25" t="s">
        <v>82</v>
      </c>
      <c r="B266" s="154" t="s">
        <v>116</v>
      </c>
      <c r="C266" s="158"/>
      <c r="D266" s="151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26"/>
      <c r="B267" s="155"/>
      <c r="C267" s="159"/>
      <c r="D267" s="152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26"/>
      <c r="B268" s="155"/>
      <c r="C268" s="159"/>
      <c r="D268" s="152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26"/>
      <c r="B269" s="155"/>
      <c r="C269" s="159"/>
      <c r="D269" s="152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26"/>
      <c r="B270" s="155"/>
      <c r="C270" s="159"/>
      <c r="D270" s="152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27"/>
      <c r="B271" s="156"/>
      <c r="C271" s="160"/>
      <c r="D271" s="15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41" t="s">
        <v>83</v>
      </c>
      <c r="B272" s="144" t="s">
        <v>117</v>
      </c>
      <c r="C272" s="170"/>
      <c r="D272" s="133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42"/>
      <c r="B273" s="145"/>
      <c r="C273" s="171"/>
      <c r="D273" s="134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42"/>
      <c r="B274" s="145"/>
      <c r="C274" s="171"/>
      <c r="D274" s="134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42"/>
      <c r="B275" s="145"/>
      <c r="C275" s="171"/>
      <c r="D275" s="134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42"/>
      <c r="B276" s="145"/>
      <c r="C276" s="171"/>
      <c r="D276" s="134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79"/>
      <c r="B277" s="180"/>
      <c r="C277" s="187"/>
      <c r="D277" s="161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12"/>
      <c r="B278" s="115" t="s">
        <v>50</v>
      </c>
      <c r="C278" s="118"/>
      <c r="D278" s="121"/>
      <c r="E278" s="37" t="s">
        <v>1</v>
      </c>
      <c r="F278" s="87">
        <f t="shared" si="61"/>
        <v>4517799.5758519499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688292.56953999994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13"/>
      <c r="B279" s="116"/>
      <c r="C279" s="119"/>
      <c r="D279" s="122"/>
      <c r="E279" s="7" t="s">
        <v>2</v>
      </c>
      <c r="F279" s="91">
        <f t="shared" si="61"/>
        <v>167858.79668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38322.273000000001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13"/>
      <c r="B280" s="116"/>
      <c r="C280" s="119"/>
      <c r="D280" s="122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13"/>
      <c r="B281" s="116"/>
      <c r="C281" s="119"/>
      <c r="D281" s="122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13"/>
      <c r="B282" s="116"/>
      <c r="C282" s="119"/>
      <c r="D282" s="122"/>
      <c r="E282" s="7" t="s">
        <v>4</v>
      </c>
      <c r="F282" s="91">
        <f t="shared" si="61"/>
        <v>2653425.2234519497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590576.01702000003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114"/>
      <c r="B283" s="117"/>
      <c r="C283" s="120"/>
      <c r="D283" s="123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2023-07-24T08:30:45Z</dcterms:modified>
</cp:coreProperties>
</file>